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3610" windowHeight="10470" activeTab="0"/>
  </bookViews>
  <sheets>
    <sheet name="По всем раб-кам 01.04.2015" sheetId="1" r:id="rId1"/>
  </sheets>
  <definedNames>
    <definedName name="_xlnm.Print_Area" localSheetId="0">'По всем раб-кам 01.04.2015'!$A$1:$F$52</definedName>
  </definedNames>
  <calcPr fullCalcOnLoad="1"/>
</workbook>
</file>

<file path=xl/sharedStrings.xml><?xml version="1.0" encoding="utf-8"?>
<sst xmlns="http://schemas.openxmlformats.org/spreadsheetml/2006/main" count="55" uniqueCount="55">
  <si>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</si>
  <si>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</si>
  <si>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</si>
  <si>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</si>
  <si>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</si>
  <si>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</si>
  <si>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</si>
  <si>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Богородский муниципальный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</si>
  <si>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</si>
  <si>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</si>
  <si>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</si>
  <si>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</si>
  <si>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</si>
  <si>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</si>
  <si>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Кильмезский муниципальный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</si>
  <si>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</si>
  <si>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</si>
  <si>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</si>
  <si>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</si>
  <si>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</si>
  <si>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</si>
  <si>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</si>
  <si>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</si>
  <si>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</si>
  <si>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</si>
  <si>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</si>
  <si>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</si>
  <si>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</si>
  <si>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</si>
  <si>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Подосиновский район 
Кировской области</t>
  </si>
  <si>
    <t>Санчурский  район</t>
  </si>
  <si>
    <t>Слободской район</t>
  </si>
  <si>
    <t>Сунский район</t>
  </si>
  <si>
    <t>Тужинский район</t>
  </si>
  <si>
    <t>Унинский район</t>
  </si>
  <si>
    <t>Уржумский муниципальный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</si>
  <si>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</si>
  <si>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</si>
  <si>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</si>
  <si>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</si>
  <si>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</si>
  <si>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</si>
  <si>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>Город Котельнич</t>
  </si>
  <si>
    <t>Город Слободской  ***</t>
  </si>
  <si>
    <t>Город Киров</t>
  </si>
  <si>
    <t xml:space="preserve">исполнитель </t>
  </si>
  <si>
    <t>Гафиятуллина Елена Юрьевна</t>
  </si>
  <si>
    <t>64-69-28</t>
  </si>
  <si>
    <t xml:space="preserve">Орловский район Кировской области   </t>
  </si>
  <si>
    <t>Советский район Кировской области</t>
  </si>
  <si>
    <t xml:space="preserve">Свечинский район   </t>
  </si>
  <si>
    <r>
      <t xml:space="preserve">Средняя заработная плата, </t>
    </r>
    <r>
      <rPr>
        <sz val="8"/>
        <color indexed="10"/>
        <rFont val="Calibri"/>
        <family val="2"/>
      </rPr>
      <t>установленная соглашением</t>
    </r>
    <r>
      <rPr>
        <sz val="8"/>
        <rFont val="Calibri"/>
        <family val="2"/>
      </rPr>
      <t xml:space="preserve"> о реализации мероприятий по повышению заработной платы работникам культуры                  на  2015 год</t>
    </r>
  </si>
  <si>
    <t>*** с Яранским районом, доп.соглашение по изменненым параметрам "дорожной карты" по состоянию на 31.03.2015 не заключено.</t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</si>
  <si>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Calibri"/>
        <family val="2"/>
      </rPr>
      <t xml:space="preserve"> работников муниципальных </t>
    </r>
    <r>
      <rPr>
        <sz val="10"/>
        <rFont val="Calibri"/>
        <family val="2"/>
      </rPr>
      <t>учреждений культуры,</t>
    </r>
    <r>
      <rPr>
        <i/>
        <sz val="10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 на 01 апреля 2015 года</t>
    </r>
  </si>
  <si>
    <r>
      <t>Фактический размер средней заработной платы работников учреждений культуры (</t>
    </r>
    <r>
      <rPr>
        <b/>
        <sz val="8"/>
        <rFont val="Calibri"/>
        <family val="2"/>
      </rPr>
      <t>без внешних совместителей</t>
    </r>
    <r>
      <rPr>
        <sz val="8"/>
        <rFont val="Calibri"/>
        <family val="2"/>
      </rPr>
      <t>), 
на 01.04.2015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</si>
</sst>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.0"/>
    <numFmt numFmtId="166" formatCode="0.000"/>
    <numFmt numFmtId="167" formatCode="#,##0.0"/>
    <numFmt numFmtId="168" formatCode="#"/>
  </numFmts>
  <fonts count="13">
    <font>
      <sz val="10"/>
      <name val="Arial Cyr"/>
      <family val="0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sz val="8"/>
      <name val="Arial Cyr"/>
      <family val="0"/>
    </font>
    <font>
      <sz val="8"/>
      <color indexed="8"/>
      <name val="Calibri"/>
      <family val="0"/>
    </font>
    <font>
      <b/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" xfId="17" applyFont="1" applyFill="1" applyBorder="1" applyAlignment="1">
      <alignment horizontal="center" vertical="top" wrapText="1"/>
      <protection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1" xfId="17" applyFont="1" applyFill="1" applyBorder="1" applyAlignment="1">
      <alignment horizontal="center" vertical="top"/>
      <protection/>
    </xf>
    <xf numFmtId="0" fontId="9" fillId="0" borderId="1" xfId="17" applyFont="1" applyFill="1" applyBorder="1" applyAlignment="1">
      <alignment vertical="center" wrapText="1"/>
      <protection/>
    </xf>
    <xf numFmtId="1" fontId="10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top"/>
    </xf>
    <xf numFmtId="0" fontId="9" fillId="0" borderId="0" xfId="17" applyFont="1" applyFill="1" applyBorder="1" applyAlignment="1">
      <alignment horizontal="left" vertical="top" wrapText="1"/>
      <protection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17" applyFont="1" applyFill="1" applyBorder="1" applyAlignment="1">
      <alignment horizontal="center" vertical="center"/>
      <protection/>
    </xf>
    <xf numFmtId="0" fontId="9" fillId="0" borderId="1" xfId="17" applyFont="1" applyFill="1" applyBorder="1" applyAlignment="1">
      <alignment horizontal="left" vertical="center" wrapText="1"/>
      <protection/>
    </xf>
    <xf numFmtId="0" fontId="12" fillId="0" borderId="1" xfId="0" applyFont="1" applyBorder="1" applyAlignment="1">
      <alignment horizontal="center" vertical="center"/>
    </xf>
    <xf numFmtId="167" fontId="0" fillId="2" borderId="3" xfId="0" applyNumberFormat="1" applyFill="1" applyBorder="1" applyAlignment="1">
      <alignment horizontal="center" vertical="center" shrinkToFit="1"/>
    </xf>
    <xf numFmtId="0" fontId="6" fillId="0" borderId="0" xfId="17" applyFont="1" applyFill="1" applyBorder="1" applyAlignment="1">
      <alignment horizontal="left" vertical="top" wrapText="1"/>
      <protection/>
    </xf>
    <xf numFmtId="0" fontId="1" fillId="0" borderId="0" xfId="0" applyFont="1" applyFill="1" applyAlignment="1">
      <alignment horizontal="center" vertical="top" wrapText="1"/>
    </xf>
    <xf numFmtId="0" fontId="1" fillId="0" borderId="4" xfId="0" applyFont="1" applyFill="1" applyBorder="1" applyAlignment="1">
      <alignment horizontal="left" vertical="center" wrapText="1"/>
    </xf>
    <xf numFmtId="0" fontId="9" fillId="0" borderId="0" xfId="17" applyFont="1" applyFill="1" applyBorder="1" applyAlignment="1">
      <alignment horizontal="left" vertical="top" wrapText="1"/>
      <protection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F51" sqref="F51"/>
    </sheetView>
  </sheetViews>
  <sheetFormatPr defaultColWidth="9.00390625" defaultRowHeight="12.75"/>
  <cols>
    <col min="1" max="1" width="4.125" style="1" customWidth="1"/>
    <col min="2" max="2" width="41.00390625" style="1" customWidth="1"/>
    <col min="3" max="4" width="23.00390625" style="1" customWidth="1"/>
    <col min="5" max="5" width="13.00390625" style="1" customWidth="1"/>
    <col min="6" max="6" width="12.00390625" style="1" customWidth="1"/>
    <col min="7" max="7" width="11.00390625" style="1" customWidth="1"/>
    <col min="8" max="8" width="53.00390625" style="1" customWidth="1"/>
    <col min="9" max="16384" width="9.125" style="1" customWidth="1"/>
  </cols>
  <sheetData>
    <row r="1" spans="1:6" ht="62.25" customHeight="1">
      <c r="A1" s="25" t="s">
        <v>53</v>
      </c>
      <c r="B1" s="25"/>
      <c r="C1" s="25"/>
      <c r="D1" s="25"/>
      <c r="E1" s="25"/>
      <c r="F1" s="25"/>
    </row>
    <row r="2" ht="3" customHeight="1"/>
    <row r="3" spans="1:7" s="7" customFormat="1" ht="66.75" customHeight="1">
      <c r="A3" s="2" t="s">
        <v>0</v>
      </c>
      <c r="B3" s="2" t="s">
        <v>1</v>
      </c>
      <c r="C3" s="3" t="s">
        <v>51</v>
      </c>
      <c r="D3" s="4" t="s">
        <v>54</v>
      </c>
      <c r="E3" s="5" t="s">
        <v>2</v>
      </c>
      <c r="F3" s="5" t="s">
        <v>3</v>
      </c>
      <c r="G3" s="6"/>
    </row>
    <row r="4" spans="1:7" ht="15.75">
      <c r="A4" s="8">
        <v>1</v>
      </c>
      <c r="B4" s="9" t="s">
        <v>4</v>
      </c>
      <c r="C4" s="22">
        <v>14395</v>
      </c>
      <c r="D4" s="23">
        <v>15805.8</v>
      </c>
      <c r="E4" s="18">
        <f>D4-C4</f>
        <v>1410.7999999999993</v>
      </c>
      <c r="F4" s="19">
        <f aca="true" t="shared" si="0" ref="F4:F47">ROUND((E4/C4*100),2)</f>
        <v>9.8</v>
      </c>
      <c r="G4" s="10"/>
    </row>
    <row r="5" spans="1:7" ht="15.75">
      <c r="A5" s="8">
        <v>2</v>
      </c>
      <c r="B5" s="9" t="s">
        <v>5</v>
      </c>
      <c r="C5" s="22">
        <v>14190</v>
      </c>
      <c r="D5" s="23">
        <v>17058</v>
      </c>
      <c r="E5" s="18">
        <f aca="true" t="shared" si="1" ref="E5:E47">D5-C5</f>
        <v>2868</v>
      </c>
      <c r="F5" s="19">
        <f t="shared" si="0"/>
        <v>20.21</v>
      </c>
      <c r="G5" s="10"/>
    </row>
    <row r="6" spans="1:7" ht="15.75">
      <c r="A6" s="8">
        <v>3</v>
      </c>
      <c r="B6" s="9" t="s">
        <v>6</v>
      </c>
      <c r="C6" s="22">
        <v>14660</v>
      </c>
      <c r="D6" s="23">
        <v>15760.2</v>
      </c>
      <c r="E6" s="18">
        <f t="shared" si="1"/>
        <v>1100.2000000000007</v>
      </c>
      <c r="F6" s="19">
        <f t="shared" si="0"/>
        <v>7.5</v>
      </c>
      <c r="G6" s="10"/>
    </row>
    <row r="7" spans="1:7" ht="18" customHeight="1">
      <c r="A7" s="8">
        <v>4</v>
      </c>
      <c r="B7" s="9" t="s">
        <v>7</v>
      </c>
      <c r="C7" s="22">
        <v>11656</v>
      </c>
      <c r="D7" s="23">
        <v>12768.8</v>
      </c>
      <c r="E7" s="18">
        <f t="shared" si="1"/>
        <v>1112.7999999999993</v>
      </c>
      <c r="F7" s="19">
        <f t="shared" si="0"/>
        <v>9.55</v>
      </c>
      <c r="G7" s="10"/>
    </row>
    <row r="8" spans="1:7" ht="15.75">
      <c r="A8" s="8">
        <v>5</v>
      </c>
      <c r="B8" s="9" t="s">
        <v>8</v>
      </c>
      <c r="C8" s="22">
        <v>13556</v>
      </c>
      <c r="D8" s="23">
        <v>13706.3</v>
      </c>
      <c r="E8" s="18">
        <f t="shared" si="1"/>
        <v>150.29999999999927</v>
      </c>
      <c r="F8" s="19">
        <f t="shared" si="0"/>
        <v>1.11</v>
      </c>
      <c r="G8" s="10"/>
    </row>
    <row r="9" spans="1:7" ht="15.75">
      <c r="A9" s="8">
        <v>6</v>
      </c>
      <c r="B9" s="9" t="s">
        <v>9</v>
      </c>
      <c r="C9" s="22">
        <v>12947</v>
      </c>
      <c r="D9" s="23">
        <v>13736.6</v>
      </c>
      <c r="E9" s="18">
        <f t="shared" si="1"/>
        <v>789.6000000000004</v>
      </c>
      <c r="F9" s="19">
        <f t="shared" si="0"/>
        <v>6.1</v>
      </c>
      <c r="G9" s="10"/>
    </row>
    <row r="10" spans="1:7" ht="15.75">
      <c r="A10" s="8">
        <v>7</v>
      </c>
      <c r="B10" s="9" t="s">
        <v>10</v>
      </c>
      <c r="C10" s="22">
        <v>14484</v>
      </c>
      <c r="D10" s="23">
        <v>16112</v>
      </c>
      <c r="E10" s="18">
        <f t="shared" si="1"/>
        <v>1628</v>
      </c>
      <c r="F10" s="19">
        <f t="shared" si="0"/>
        <v>11.24</v>
      </c>
      <c r="G10" s="10"/>
    </row>
    <row r="11" spans="1:7" ht="15.75">
      <c r="A11" s="8">
        <v>8</v>
      </c>
      <c r="B11" s="9" t="s">
        <v>11</v>
      </c>
      <c r="C11" s="22">
        <v>12267</v>
      </c>
      <c r="D11" s="23">
        <v>12667.2</v>
      </c>
      <c r="E11" s="18">
        <f t="shared" si="1"/>
        <v>400.2000000000007</v>
      </c>
      <c r="F11" s="19">
        <f t="shared" si="0"/>
        <v>3.26</v>
      </c>
      <c r="G11" s="10"/>
    </row>
    <row r="12" spans="1:7" ht="15.75">
      <c r="A12" s="8">
        <v>9</v>
      </c>
      <c r="B12" s="9" t="s">
        <v>12</v>
      </c>
      <c r="C12" s="22">
        <v>13191</v>
      </c>
      <c r="D12" s="23">
        <v>12875.9</v>
      </c>
      <c r="E12" s="18">
        <f t="shared" si="1"/>
        <v>-315.10000000000036</v>
      </c>
      <c r="F12" s="19">
        <f t="shared" si="0"/>
        <v>-2.39</v>
      </c>
      <c r="G12" s="10"/>
    </row>
    <row r="13" spans="1:7" ht="15.75">
      <c r="A13" s="8">
        <v>10</v>
      </c>
      <c r="B13" s="9" t="s">
        <v>13</v>
      </c>
      <c r="C13" s="22">
        <v>11555</v>
      </c>
      <c r="D13" s="23">
        <v>11951.5</v>
      </c>
      <c r="E13" s="18">
        <f t="shared" si="1"/>
        <v>396.5</v>
      </c>
      <c r="F13" s="19">
        <f t="shared" si="0"/>
        <v>3.43</v>
      </c>
      <c r="G13" s="10"/>
    </row>
    <row r="14" spans="1:7" ht="15.75">
      <c r="A14" s="20">
        <v>11</v>
      </c>
      <c r="B14" s="21" t="s">
        <v>14</v>
      </c>
      <c r="C14" s="22">
        <v>13213</v>
      </c>
      <c r="D14" s="23">
        <v>12980.1</v>
      </c>
      <c r="E14" s="18">
        <f t="shared" si="1"/>
        <v>-232.89999999999964</v>
      </c>
      <c r="F14" s="19">
        <f t="shared" si="0"/>
        <v>-1.76</v>
      </c>
      <c r="G14" s="10"/>
    </row>
    <row r="15" spans="1:7" ht="15.75">
      <c r="A15" s="8">
        <v>12</v>
      </c>
      <c r="B15" s="9" t="s">
        <v>15</v>
      </c>
      <c r="C15" s="22">
        <v>15537</v>
      </c>
      <c r="D15" s="23">
        <v>16120.5</v>
      </c>
      <c r="E15" s="18">
        <f t="shared" si="1"/>
        <v>583.5</v>
      </c>
      <c r="F15" s="19">
        <f t="shared" si="0"/>
        <v>3.76</v>
      </c>
      <c r="G15" s="10"/>
    </row>
    <row r="16" spans="1:7" ht="15.75">
      <c r="A16" s="8">
        <v>13</v>
      </c>
      <c r="B16" s="9" t="s">
        <v>16</v>
      </c>
      <c r="C16" s="22">
        <v>11653</v>
      </c>
      <c r="D16" s="23">
        <v>11817.6</v>
      </c>
      <c r="E16" s="18">
        <f t="shared" si="1"/>
        <v>164.60000000000036</v>
      </c>
      <c r="F16" s="19">
        <f t="shared" si="0"/>
        <v>1.41</v>
      </c>
      <c r="G16" s="10"/>
    </row>
    <row r="17" spans="1:7" ht="15.75">
      <c r="A17" s="8">
        <v>14</v>
      </c>
      <c r="B17" s="9" t="s">
        <v>17</v>
      </c>
      <c r="C17" s="22">
        <v>12899</v>
      </c>
      <c r="D17" s="23">
        <v>14289.9</v>
      </c>
      <c r="E17" s="18">
        <f t="shared" si="1"/>
        <v>1390.8999999999996</v>
      </c>
      <c r="F17" s="19">
        <f t="shared" si="0"/>
        <v>10.78</v>
      </c>
      <c r="G17" s="10"/>
    </row>
    <row r="18" spans="1:7" ht="15.75">
      <c r="A18" s="8">
        <v>15</v>
      </c>
      <c r="B18" s="9" t="s">
        <v>18</v>
      </c>
      <c r="C18" s="22">
        <v>10887</v>
      </c>
      <c r="D18" s="23">
        <v>11942.5</v>
      </c>
      <c r="E18" s="18">
        <f t="shared" si="1"/>
        <v>1055.5</v>
      </c>
      <c r="F18" s="19">
        <f t="shared" si="0"/>
        <v>9.7</v>
      </c>
      <c r="G18" s="10"/>
    </row>
    <row r="19" spans="1:7" ht="15.75">
      <c r="A19" s="8">
        <v>16</v>
      </c>
      <c r="B19" s="9" t="s">
        <v>19</v>
      </c>
      <c r="C19" s="22">
        <v>12933</v>
      </c>
      <c r="D19" s="23">
        <v>13734.1</v>
      </c>
      <c r="E19" s="18">
        <f t="shared" si="1"/>
        <v>801.1000000000004</v>
      </c>
      <c r="F19" s="19">
        <f t="shared" si="0"/>
        <v>6.19</v>
      </c>
      <c r="G19" s="10"/>
    </row>
    <row r="20" spans="1:7" ht="15.75">
      <c r="A20" s="8">
        <v>17</v>
      </c>
      <c r="B20" s="9" t="s">
        <v>20</v>
      </c>
      <c r="C20" s="22">
        <v>11148</v>
      </c>
      <c r="D20" s="23">
        <v>12358.3</v>
      </c>
      <c r="E20" s="18">
        <f t="shared" si="1"/>
        <v>1210.2999999999993</v>
      </c>
      <c r="F20" s="19">
        <f t="shared" si="0"/>
        <v>10.86</v>
      </c>
      <c r="G20" s="10"/>
    </row>
    <row r="21" spans="1:7" ht="15.75">
      <c r="A21" s="8">
        <v>18</v>
      </c>
      <c r="B21" s="9" t="s">
        <v>21</v>
      </c>
      <c r="C21" s="22">
        <v>12197</v>
      </c>
      <c r="D21" s="23">
        <v>13495</v>
      </c>
      <c r="E21" s="18">
        <f t="shared" si="1"/>
        <v>1298</v>
      </c>
      <c r="F21" s="19">
        <f t="shared" si="0"/>
        <v>10.64</v>
      </c>
      <c r="G21" s="10"/>
    </row>
    <row r="22" spans="1:7" ht="15.75">
      <c r="A22" s="8">
        <v>19</v>
      </c>
      <c r="B22" s="9" t="s">
        <v>22</v>
      </c>
      <c r="C22" s="22">
        <v>13564</v>
      </c>
      <c r="D22" s="23">
        <v>14879.2</v>
      </c>
      <c r="E22" s="18">
        <f t="shared" si="1"/>
        <v>1315.2000000000007</v>
      </c>
      <c r="F22" s="19">
        <f t="shared" si="0"/>
        <v>9.7</v>
      </c>
      <c r="G22" s="10"/>
    </row>
    <row r="23" spans="1:7" ht="15.75">
      <c r="A23" s="8">
        <v>20</v>
      </c>
      <c r="B23" s="9" t="s">
        <v>23</v>
      </c>
      <c r="C23" s="22">
        <v>11714</v>
      </c>
      <c r="D23" s="23">
        <v>12202.3</v>
      </c>
      <c r="E23" s="18">
        <f t="shared" si="1"/>
        <v>488.2999999999993</v>
      </c>
      <c r="F23" s="19">
        <f t="shared" si="0"/>
        <v>4.17</v>
      </c>
      <c r="G23" s="10"/>
    </row>
    <row r="24" spans="1:7" ht="15.75">
      <c r="A24" s="8">
        <v>21</v>
      </c>
      <c r="B24" s="9" t="s">
        <v>24</v>
      </c>
      <c r="C24" s="22">
        <v>12587</v>
      </c>
      <c r="D24" s="23">
        <v>12533.3</v>
      </c>
      <c r="E24" s="18">
        <f t="shared" si="1"/>
        <v>-53.70000000000073</v>
      </c>
      <c r="F24" s="19">
        <f t="shared" si="0"/>
        <v>-0.43</v>
      </c>
      <c r="G24" s="10"/>
    </row>
    <row r="25" spans="1:7" ht="15.75">
      <c r="A25" s="8">
        <v>22</v>
      </c>
      <c r="B25" s="9" t="s">
        <v>25</v>
      </c>
      <c r="C25" s="22">
        <v>16669</v>
      </c>
      <c r="D25" s="23">
        <v>18564.8</v>
      </c>
      <c r="E25" s="18">
        <f t="shared" si="1"/>
        <v>1895.7999999999993</v>
      </c>
      <c r="F25" s="19">
        <f t="shared" si="0"/>
        <v>11.37</v>
      </c>
      <c r="G25" s="10"/>
    </row>
    <row r="26" spans="1:7" ht="15.75">
      <c r="A26" s="8">
        <v>23</v>
      </c>
      <c r="B26" s="9" t="s">
        <v>26</v>
      </c>
      <c r="C26" s="22">
        <v>12065</v>
      </c>
      <c r="D26" s="23">
        <v>11806.4</v>
      </c>
      <c r="E26" s="18">
        <f t="shared" si="1"/>
        <v>-258.60000000000036</v>
      </c>
      <c r="F26" s="19">
        <f t="shared" si="0"/>
        <v>-2.14</v>
      </c>
      <c r="G26" s="10"/>
    </row>
    <row r="27" spans="1:7" ht="15.75">
      <c r="A27" s="8">
        <v>24</v>
      </c>
      <c r="B27" s="9" t="s">
        <v>27</v>
      </c>
      <c r="C27" s="22">
        <v>14238</v>
      </c>
      <c r="D27" s="23">
        <v>15953.2</v>
      </c>
      <c r="E27" s="18">
        <f t="shared" si="1"/>
        <v>1715.2000000000007</v>
      </c>
      <c r="F27" s="19">
        <f t="shared" si="0"/>
        <v>12.05</v>
      </c>
      <c r="G27" s="10"/>
    </row>
    <row r="28" spans="1:7" ht="15.75">
      <c r="A28" s="8">
        <v>25</v>
      </c>
      <c r="B28" s="9" t="s">
        <v>28</v>
      </c>
      <c r="C28" s="22">
        <v>15530</v>
      </c>
      <c r="D28" s="23">
        <v>15756.5</v>
      </c>
      <c r="E28" s="18">
        <f t="shared" si="1"/>
        <v>226.5</v>
      </c>
      <c r="F28" s="19">
        <f t="shared" si="0"/>
        <v>1.46</v>
      </c>
      <c r="G28" s="10"/>
    </row>
    <row r="29" spans="1:7" ht="31.5">
      <c r="A29" s="8">
        <v>26</v>
      </c>
      <c r="B29" s="9" t="s">
        <v>29</v>
      </c>
      <c r="C29" s="22">
        <v>12947</v>
      </c>
      <c r="D29" s="23">
        <v>13850.2</v>
      </c>
      <c r="E29" s="18">
        <f t="shared" si="1"/>
        <v>903.2000000000007</v>
      </c>
      <c r="F29" s="19">
        <f t="shared" si="0"/>
        <v>6.98</v>
      </c>
      <c r="G29" s="10"/>
    </row>
    <row r="30" spans="1:7" ht="15.75">
      <c r="A30" s="8">
        <v>27</v>
      </c>
      <c r="B30" s="9" t="s">
        <v>30</v>
      </c>
      <c r="C30" s="22">
        <v>10842</v>
      </c>
      <c r="D30" s="23">
        <v>12328.8</v>
      </c>
      <c r="E30" s="18">
        <f t="shared" si="1"/>
        <v>1486.7999999999993</v>
      </c>
      <c r="F30" s="19">
        <f t="shared" si="0"/>
        <v>13.71</v>
      </c>
      <c r="G30" s="10"/>
    </row>
    <row r="31" spans="1:7" ht="15.75">
      <c r="A31" s="8">
        <v>28</v>
      </c>
      <c r="B31" s="9" t="s">
        <v>50</v>
      </c>
      <c r="C31" s="22">
        <v>11384</v>
      </c>
      <c r="D31" s="23">
        <v>13452.4</v>
      </c>
      <c r="E31" s="18">
        <f t="shared" si="1"/>
        <v>2068.3999999999996</v>
      </c>
      <c r="F31" s="19">
        <f t="shared" si="0"/>
        <v>18.17</v>
      </c>
      <c r="G31" s="10"/>
    </row>
    <row r="32" spans="1:7" ht="15.75">
      <c r="A32" s="8">
        <v>29</v>
      </c>
      <c r="B32" s="9" t="s">
        <v>31</v>
      </c>
      <c r="C32" s="22">
        <v>13273</v>
      </c>
      <c r="D32" s="23">
        <v>14362.9</v>
      </c>
      <c r="E32" s="18">
        <f t="shared" si="1"/>
        <v>1089.8999999999996</v>
      </c>
      <c r="F32" s="19">
        <f t="shared" si="0"/>
        <v>8.21</v>
      </c>
      <c r="G32" s="10"/>
    </row>
    <row r="33" spans="1:7" ht="21" customHeight="1">
      <c r="A33" s="8">
        <v>30</v>
      </c>
      <c r="B33" s="9" t="s">
        <v>49</v>
      </c>
      <c r="C33" s="22">
        <v>10759</v>
      </c>
      <c r="D33" s="23">
        <v>12589.1</v>
      </c>
      <c r="E33" s="18">
        <f t="shared" si="1"/>
        <v>1830.1000000000004</v>
      </c>
      <c r="F33" s="19">
        <f t="shared" si="0"/>
        <v>17.01</v>
      </c>
      <c r="G33" s="10"/>
    </row>
    <row r="34" spans="1:7" ht="15.75">
      <c r="A34" s="8">
        <v>31</v>
      </c>
      <c r="B34" s="9" t="s">
        <v>32</v>
      </c>
      <c r="C34" s="22">
        <v>12369</v>
      </c>
      <c r="D34" s="23">
        <v>14621.9</v>
      </c>
      <c r="E34" s="18">
        <f t="shared" si="1"/>
        <v>2252.8999999999996</v>
      </c>
      <c r="F34" s="19">
        <f t="shared" si="0"/>
        <v>18.21</v>
      </c>
      <c r="G34" s="10"/>
    </row>
    <row r="35" spans="1:7" ht="15.75">
      <c r="A35" s="8">
        <v>32</v>
      </c>
      <c r="B35" s="9" t="s">
        <v>33</v>
      </c>
      <c r="C35" s="22">
        <v>11265</v>
      </c>
      <c r="D35" s="23">
        <v>13657.7</v>
      </c>
      <c r="E35" s="18">
        <f t="shared" si="1"/>
        <v>2392.7000000000007</v>
      </c>
      <c r="F35" s="19">
        <f t="shared" si="0"/>
        <v>21.24</v>
      </c>
      <c r="G35" s="10"/>
    </row>
    <row r="36" spans="1:7" ht="15.75">
      <c r="A36" s="8">
        <v>33</v>
      </c>
      <c r="B36" s="9" t="s">
        <v>34</v>
      </c>
      <c r="C36" s="22">
        <v>12984</v>
      </c>
      <c r="D36" s="23">
        <v>15009.7</v>
      </c>
      <c r="E36" s="18">
        <f t="shared" si="1"/>
        <v>2025.7000000000007</v>
      </c>
      <c r="F36" s="19">
        <f t="shared" si="0"/>
        <v>15.6</v>
      </c>
      <c r="G36" s="10"/>
    </row>
    <row r="37" spans="1:7" ht="15.75">
      <c r="A37" s="8">
        <v>34</v>
      </c>
      <c r="B37" s="9" t="s">
        <v>35</v>
      </c>
      <c r="C37" s="22">
        <v>11083</v>
      </c>
      <c r="D37" s="23">
        <v>12370.4</v>
      </c>
      <c r="E37" s="18">
        <f t="shared" si="1"/>
        <v>1287.3999999999996</v>
      </c>
      <c r="F37" s="19">
        <f t="shared" si="0"/>
        <v>11.62</v>
      </c>
      <c r="G37" s="10"/>
    </row>
    <row r="38" spans="1:7" ht="15.75">
      <c r="A38" s="8">
        <v>35</v>
      </c>
      <c r="B38" s="9" t="s">
        <v>36</v>
      </c>
      <c r="C38" s="22">
        <v>12737</v>
      </c>
      <c r="D38" s="23">
        <v>14694.4</v>
      </c>
      <c r="E38" s="18">
        <f t="shared" si="1"/>
        <v>1957.3999999999996</v>
      </c>
      <c r="F38" s="19">
        <f t="shared" si="0"/>
        <v>15.37</v>
      </c>
      <c r="G38" s="10"/>
    </row>
    <row r="39" spans="1:7" ht="15.75">
      <c r="A39" s="8">
        <v>36</v>
      </c>
      <c r="B39" s="9" t="s">
        <v>48</v>
      </c>
      <c r="C39" s="22">
        <v>12287</v>
      </c>
      <c r="D39" s="23">
        <v>14033.3</v>
      </c>
      <c r="E39" s="18">
        <f>D39-C39</f>
        <v>1746.2999999999993</v>
      </c>
      <c r="F39" s="19">
        <f>ROUND((E39/C39*100),2)</f>
        <v>14.21</v>
      </c>
      <c r="G39" s="10"/>
    </row>
    <row r="40" spans="1:7" ht="15.75">
      <c r="A40" s="8">
        <v>37</v>
      </c>
      <c r="B40" s="9" t="s">
        <v>37</v>
      </c>
      <c r="C40" s="22">
        <v>12821</v>
      </c>
      <c r="D40" s="23">
        <v>13625</v>
      </c>
      <c r="E40" s="18">
        <f t="shared" si="1"/>
        <v>804</v>
      </c>
      <c r="F40" s="19">
        <f t="shared" si="0"/>
        <v>6.27</v>
      </c>
      <c r="G40" s="10"/>
    </row>
    <row r="41" spans="1:7" ht="15.75">
      <c r="A41" s="8">
        <v>38</v>
      </c>
      <c r="B41" s="9" t="s">
        <v>38</v>
      </c>
      <c r="C41" s="22">
        <v>13737</v>
      </c>
      <c r="D41" s="23">
        <v>15034.2</v>
      </c>
      <c r="E41" s="18">
        <f t="shared" si="1"/>
        <v>1297.2000000000007</v>
      </c>
      <c r="F41" s="19">
        <f t="shared" si="0"/>
        <v>9.44</v>
      </c>
      <c r="G41" s="10"/>
    </row>
    <row r="42" spans="1:7" ht="15.75">
      <c r="A42" s="8">
        <v>39</v>
      </c>
      <c r="B42" s="9" t="s">
        <v>39</v>
      </c>
      <c r="C42" s="22">
        <v>11763</v>
      </c>
      <c r="D42" s="23">
        <v>9883.6</v>
      </c>
      <c r="E42" s="18">
        <f t="shared" si="1"/>
        <v>-1879.3999999999996</v>
      </c>
      <c r="F42" s="19">
        <f t="shared" si="0"/>
        <v>-15.98</v>
      </c>
      <c r="G42" s="10"/>
    </row>
    <row r="43" spans="1:7" ht="15.75">
      <c r="A43" s="8">
        <v>40</v>
      </c>
      <c r="B43" s="9" t="s">
        <v>40</v>
      </c>
      <c r="C43" s="22">
        <v>13232</v>
      </c>
      <c r="D43" s="23">
        <v>14696.9</v>
      </c>
      <c r="E43" s="18">
        <f t="shared" si="1"/>
        <v>1464.8999999999996</v>
      </c>
      <c r="F43" s="19">
        <f t="shared" si="0"/>
        <v>11.07</v>
      </c>
      <c r="G43" s="10"/>
    </row>
    <row r="44" spans="1:7" ht="15.75">
      <c r="A44" s="8">
        <v>41</v>
      </c>
      <c r="B44" s="9" t="s">
        <v>41</v>
      </c>
      <c r="C44" s="22">
        <v>15874</v>
      </c>
      <c r="D44" s="23">
        <v>16294.9</v>
      </c>
      <c r="E44" s="18">
        <f t="shared" si="1"/>
        <v>420.89999999999964</v>
      </c>
      <c r="F44" s="19">
        <f t="shared" si="0"/>
        <v>2.65</v>
      </c>
      <c r="G44" s="10"/>
    </row>
    <row r="45" spans="1:7" ht="15.75">
      <c r="A45" s="8">
        <v>42</v>
      </c>
      <c r="B45" s="9" t="s">
        <v>42</v>
      </c>
      <c r="C45" s="22">
        <v>14470</v>
      </c>
      <c r="D45" s="23">
        <v>16453.5</v>
      </c>
      <c r="E45" s="18">
        <f t="shared" si="1"/>
        <v>1983.5</v>
      </c>
      <c r="F45" s="19">
        <f t="shared" si="0"/>
        <v>13.71</v>
      </c>
      <c r="G45" s="10"/>
    </row>
    <row r="46" spans="1:7" ht="15.75">
      <c r="A46" s="8">
        <v>43</v>
      </c>
      <c r="B46" s="9" t="s">
        <v>43</v>
      </c>
      <c r="C46" s="22">
        <v>13572</v>
      </c>
      <c r="D46" s="23">
        <v>14091.2</v>
      </c>
      <c r="E46" s="18">
        <f t="shared" si="1"/>
        <v>519.2000000000007</v>
      </c>
      <c r="F46" s="19">
        <f t="shared" si="0"/>
        <v>3.83</v>
      </c>
      <c r="G46" s="10"/>
    </row>
    <row r="47" spans="1:7" ht="15.75">
      <c r="A47" s="8">
        <v>44</v>
      </c>
      <c r="B47" s="9" t="s">
        <v>44</v>
      </c>
      <c r="C47" s="22">
        <v>13578</v>
      </c>
      <c r="D47" s="23">
        <v>13297.2</v>
      </c>
      <c r="E47" s="18">
        <f t="shared" si="1"/>
        <v>-280.7999999999993</v>
      </c>
      <c r="F47" s="19">
        <f t="shared" si="0"/>
        <v>-2.07</v>
      </c>
      <c r="G47" s="10"/>
    </row>
    <row r="48" spans="1:7" ht="42.75" customHeight="1">
      <c r="A48" s="26" t="s">
        <v>52</v>
      </c>
      <c r="B48" s="26"/>
      <c r="C48" s="26"/>
      <c r="D48" s="26"/>
      <c r="E48" s="26"/>
      <c r="F48" s="26"/>
      <c r="G48" s="12"/>
    </row>
    <row r="49" spans="2:6" ht="12" customHeight="1">
      <c r="B49" s="13"/>
      <c r="E49" s="11"/>
      <c r="F49" s="11"/>
    </row>
    <row r="50" spans="2:4" ht="15" customHeight="1">
      <c r="B50" s="27" t="s">
        <v>45</v>
      </c>
      <c r="C50" s="27"/>
      <c r="D50" s="14"/>
    </row>
    <row r="51" spans="2:4" ht="14.25" customHeight="1">
      <c r="B51" s="27" t="s">
        <v>46</v>
      </c>
      <c r="C51" s="27"/>
      <c r="D51" s="15"/>
    </row>
    <row r="52" ht="14.25" customHeight="1">
      <c r="B52" s="1" t="s">
        <v>47</v>
      </c>
    </row>
    <row r="53" s="15" customFormat="1" ht="16.5" customHeight="1" hidden="1"/>
    <row r="54" s="15" customFormat="1" ht="14.25" customHeight="1"/>
    <row r="55" spans="1:4" s="17" customFormat="1" ht="16.5" customHeight="1">
      <c r="A55" s="16"/>
      <c r="B55" s="24"/>
      <c r="C55" s="24"/>
      <c r="D55" s="24"/>
    </row>
    <row r="56" ht="15" hidden="1"/>
  </sheetData>
  <mergeCells count="5">
    <mergeCell ref="B55:D55"/>
    <mergeCell ref="A1:F1"/>
    <mergeCell ref="A48:F48"/>
    <mergeCell ref="B50:C50"/>
    <mergeCell ref="B51:C51"/>
  </mergeCells>
  <printOptions/>
  <pageMargins left="0.3937007874015748" right="0" top="0.1968503937007874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ДККО</cp:lastModifiedBy>
  <cp:lastPrinted>2015-04-17T10:58:23Z</cp:lastPrinted>
  <dcterms:created xsi:type="dcterms:W3CDTF">2014-08-20T11:31:16Z</dcterms:created>
  <dcterms:modified xsi:type="dcterms:W3CDTF">2015-04-22T11:06:13Z</dcterms:modified>
  <cp:category/>
  <cp:version/>
  <cp:contentType/>
  <cp:contentStatus/>
</cp:coreProperties>
</file>